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60" yWindow="0" windowWidth="20400" windowHeight="11520" tabRatio="222" activeTab="0"/>
  </bookViews>
  <sheets>
    <sheet name="2012年度" sheetId="1" r:id="rId1"/>
    <sheet name="その他事業" sheetId="2" r:id="rId2"/>
    <sheet name="Sheet2" sheetId="3" r:id="rId3"/>
    <sheet name="Sheet3" sheetId="4" r:id="rId4"/>
  </sheets>
  <definedNames>
    <definedName name="_xlnm.Print_Area" localSheetId="0">'2012年度'!$A$1:$I$53</definedName>
  </definedNames>
  <calcPr fullCalcOnLoad="1"/>
</workbook>
</file>

<file path=xl/sharedStrings.xml><?xml version="1.0" encoding="utf-8"?>
<sst xmlns="http://schemas.openxmlformats.org/spreadsheetml/2006/main" count="78" uniqueCount="56">
  <si>
    <t>（法第１０条第１項関係様式「設立当初の事業年度の特定非営利活動に係る事業会計収支予算書」）</t>
  </si>
  <si>
    <t>その他の収入</t>
  </si>
  <si>
    <t>預金利息</t>
  </si>
  <si>
    <t>当期収入合計（Ａ）</t>
  </si>
  <si>
    <t>収入合計（Ｂ）</t>
  </si>
  <si>
    <t>Ⅱ　支出の部</t>
  </si>
  <si>
    <t>１　事業費</t>
  </si>
  <si>
    <t>○○事業費</t>
  </si>
  <si>
    <t>寄付金</t>
  </si>
  <si>
    <t>会費</t>
  </si>
  <si>
    <t>当該年度正会員5名入会</t>
  </si>
  <si>
    <t>宿泊支援サービス等の利用料</t>
  </si>
  <si>
    <t>××事業費</t>
  </si>
  <si>
    <t>△△事業費</t>
  </si>
  <si>
    <t>２　管理費</t>
  </si>
  <si>
    <t>３</t>
  </si>
  <si>
    <t>４　予備費</t>
  </si>
  <si>
    <t>当期支出合計（Ｃ）</t>
  </si>
  <si>
    <t>３　予備費</t>
  </si>
  <si>
    <t>当期収支差額（Ａ）－（Ｃ）</t>
  </si>
  <si>
    <t>設立時資金有高（Ｄ）</t>
  </si>
  <si>
    <t>次期繰越収支差額（Ｂ）－（Ｃ）＋（Ｄ）</t>
  </si>
  <si>
    <t>備考</t>
  </si>
  <si>
    <t>前期繰越収支差額</t>
  </si>
  <si>
    <t>次期繰越収支差額（Ｂ）－（Ｃ）</t>
  </si>
  <si>
    <t>平成２４年　４月　１日から　　　　平成２５年　３月　３１日　まで</t>
  </si>
  <si>
    <t>平成２４年度</t>
  </si>
  <si>
    <t>平成２３年度</t>
  </si>
  <si>
    <t>その他の事業会計収支予算書</t>
  </si>
  <si>
    <t>入会金</t>
  </si>
  <si>
    <t>特定非営利活動に係る事業会計収支予算書</t>
  </si>
  <si>
    <t>法人成立の日から</t>
  </si>
  <si>
    <t>　平成２４年　３月　３１日まで</t>
  </si>
  <si>
    <t>（特定非営利活動法人の名称）</t>
  </si>
  <si>
    <t>　　　科　　　　　　　　　目</t>
  </si>
  <si>
    <t>　　　　　　金　　　　　　　　　　額</t>
  </si>
  <si>
    <t>Ⅰ　収入の部</t>
  </si>
  <si>
    <t>障害者自立支援法に基づく障害福祉サービス事業</t>
  </si>
  <si>
    <t>障害者自立支援法に基づく相談支援事業</t>
  </si>
  <si>
    <t>障害者自立支援法に基づく地域生活支援事業</t>
  </si>
  <si>
    <t>障害者の地域生活支援の為の事業</t>
  </si>
  <si>
    <t>福祉、介護に係る教育研修及び情報交流事業</t>
  </si>
  <si>
    <t>ホームヘルパー養成研修に関する業務</t>
  </si>
  <si>
    <t>障害者自立支援法による介護給付費。</t>
  </si>
  <si>
    <t>障害者自立支援法による地域生活支援事業給付費。</t>
  </si>
  <si>
    <t>１　会費・入会金収入</t>
  </si>
  <si>
    <t>会費</t>
  </si>
  <si>
    <t>２　事業収入</t>
  </si>
  <si>
    <t>○○事業収入</t>
  </si>
  <si>
    <t>××事業収入</t>
  </si>
  <si>
    <t>△△事業収入</t>
  </si>
  <si>
    <t>３　寄附金・補助金収入</t>
  </si>
  <si>
    <t>４</t>
  </si>
  <si>
    <t>（法第１０条第１項関係様式「翌事業年度の特定非営利活動に係る事業会計収支予算書」）</t>
  </si>
  <si>
    <t>特定非営利活動法人ゆう・さぽーと</t>
  </si>
  <si>
    <t>正会員（15名×@3000）45000
賛助会員（15口×@2000）30000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</si>
</sst>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9"/>
      <color indexed="8"/>
      <name val="ＭＳ 明朝"/>
      <family val="1"/>
    </font>
    <font>
      <sz val="6"/>
      <name val="Osaka"/>
      <family val="3"/>
    </font>
    <font>
      <sz val="6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indexed="56"/>
      <name val="Cambria"/>
      <family val="3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4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4" borderId="2" applyNumberFormat="0" applyFont="0" applyAlignment="0" applyProtection="0"/>
    <xf numFmtId="0" fontId="30" fillId="0" borderId="3" applyNumberFormat="0" applyFill="0" applyAlignment="0" applyProtection="0"/>
    <xf numFmtId="0" fontId="31" fillId="25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7" borderId="4" applyNumberFormat="0" applyAlignment="0" applyProtection="0"/>
    <xf numFmtId="0" fontId="8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17" xfId="0" applyBorder="1" applyAlignment="1" quotePrefix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17" xfId="0" applyBorder="1" applyAlignment="1">
      <alignment horizontal="right" vertical="top"/>
    </xf>
    <xf numFmtId="0" fontId="0" fillId="0" borderId="15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 quotePrefix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="125" zoomScaleNormal="125" workbookViewId="0" topLeftCell="A32">
      <selection activeCell="F21" sqref="F21"/>
    </sheetView>
  </sheetViews>
  <sheetFormatPr defaultColWidth="12.796875" defaultRowHeight="15"/>
  <cols>
    <col min="1" max="3" width="2.59765625" style="25" customWidth="1"/>
    <col min="4" max="4" width="13.59765625" style="25" customWidth="1"/>
    <col min="5" max="5" width="18.59765625" style="25" customWidth="1"/>
    <col min="6" max="8" width="12.59765625" style="25" customWidth="1"/>
    <col min="9" max="9" width="18.59765625" style="25" customWidth="1"/>
    <col min="10" max="16384" width="12.59765625" style="25" customWidth="1"/>
  </cols>
  <sheetData>
    <row r="1" ht="18">
      <c r="A1" s="26" t="s">
        <v>53</v>
      </c>
    </row>
    <row r="2" ht="18">
      <c r="A2" s="26"/>
    </row>
    <row r="3" spans="4:7" ht="18">
      <c r="D3" s="27" t="s">
        <v>26</v>
      </c>
      <c r="E3" s="42" t="s">
        <v>30</v>
      </c>
      <c r="F3" s="43"/>
      <c r="G3" s="43"/>
    </row>
    <row r="4" ht="18">
      <c r="E4" s="28"/>
    </row>
    <row r="5" spans="5:7" ht="18">
      <c r="E5" s="40" t="s">
        <v>25</v>
      </c>
      <c r="F5" s="41"/>
      <c r="G5" s="41"/>
    </row>
    <row r="7" ht="18">
      <c r="G7" s="25" t="s">
        <v>54</v>
      </c>
    </row>
    <row r="8" spans="1:9" ht="18">
      <c r="A8" s="29"/>
      <c r="B8" s="30"/>
      <c r="C8" s="30"/>
      <c r="D8" s="30" t="s">
        <v>34</v>
      </c>
      <c r="E8" s="30"/>
      <c r="F8" s="29" t="s">
        <v>35</v>
      </c>
      <c r="G8" s="30"/>
      <c r="H8" s="31"/>
      <c r="I8" s="32" t="s">
        <v>22</v>
      </c>
    </row>
    <row r="9" spans="1:9" ht="18">
      <c r="A9" s="33" t="s">
        <v>36</v>
      </c>
      <c r="B9" s="34"/>
      <c r="C9" s="34"/>
      <c r="D9" s="34"/>
      <c r="E9" s="34"/>
      <c r="F9" s="23"/>
      <c r="G9" s="23"/>
      <c r="H9" s="23"/>
      <c r="I9" s="23"/>
    </row>
    <row r="10" spans="1:9" ht="18">
      <c r="A10" s="35"/>
      <c r="B10" s="28" t="s">
        <v>45</v>
      </c>
      <c r="C10" s="28"/>
      <c r="D10" s="28"/>
      <c r="E10" s="28"/>
      <c r="F10" s="21"/>
      <c r="G10" s="21"/>
      <c r="H10" s="21"/>
      <c r="I10" s="21"/>
    </row>
    <row r="11" spans="1:9" ht="72">
      <c r="A11" s="35"/>
      <c r="B11" s="28"/>
      <c r="C11" s="28"/>
      <c r="D11" s="28" t="s">
        <v>9</v>
      </c>
      <c r="E11" s="28"/>
      <c r="F11" s="21">
        <v>75000</v>
      </c>
      <c r="G11" s="21"/>
      <c r="H11" s="21"/>
      <c r="I11" s="20" t="s">
        <v>55</v>
      </c>
    </row>
    <row r="12" spans="1:9" ht="18">
      <c r="A12" s="35"/>
      <c r="B12" s="28"/>
      <c r="C12" s="28"/>
      <c r="D12" s="28" t="s">
        <v>29</v>
      </c>
      <c r="E12" s="28"/>
      <c r="F12" s="21">
        <v>10000</v>
      </c>
      <c r="G12" s="24">
        <f>SUM(F11:F12)</f>
        <v>85000</v>
      </c>
      <c r="H12" s="21"/>
      <c r="I12" s="21" t="s">
        <v>10</v>
      </c>
    </row>
    <row r="13" spans="1:9" ht="18">
      <c r="A13" s="35"/>
      <c r="B13" s="28"/>
      <c r="C13" s="28"/>
      <c r="D13" s="28"/>
      <c r="E13" s="28"/>
      <c r="F13" s="23"/>
      <c r="G13" s="21"/>
      <c r="H13" s="21"/>
      <c r="I13" s="21"/>
    </row>
    <row r="14" spans="1:9" ht="18">
      <c r="A14" s="35"/>
      <c r="B14" s="28" t="s">
        <v>47</v>
      </c>
      <c r="C14" s="28"/>
      <c r="D14" s="28"/>
      <c r="E14" s="28"/>
      <c r="F14" s="21"/>
      <c r="G14" s="21"/>
      <c r="H14" s="21"/>
      <c r="I14" s="21"/>
    </row>
    <row r="15" spans="1:9" ht="36" customHeight="1">
      <c r="A15" s="35"/>
      <c r="B15" s="28"/>
      <c r="C15" s="28"/>
      <c r="D15" s="44" t="s">
        <v>37</v>
      </c>
      <c r="E15" s="45"/>
      <c r="F15" s="21">
        <v>4500000</v>
      </c>
      <c r="G15" s="21"/>
      <c r="H15" s="21"/>
      <c r="I15" s="20" t="s">
        <v>43</v>
      </c>
    </row>
    <row r="16" spans="1:9" ht="18" customHeight="1">
      <c r="A16" s="35"/>
      <c r="B16" s="28"/>
      <c r="C16" s="28"/>
      <c r="D16" s="46" t="s">
        <v>38</v>
      </c>
      <c r="E16" s="47"/>
      <c r="F16" s="21">
        <v>50000</v>
      </c>
      <c r="G16" s="21"/>
      <c r="H16" s="21"/>
      <c r="I16" s="20"/>
    </row>
    <row r="17" spans="1:9" ht="36" customHeight="1">
      <c r="A17" s="35"/>
      <c r="B17" s="28"/>
      <c r="C17" s="28"/>
      <c r="D17" s="46" t="s">
        <v>39</v>
      </c>
      <c r="E17" s="47"/>
      <c r="F17" s="21">
        <v>4500000</v>
      </c>
      <c r="G17" s="21"/>
      <c r="H17" s="21"/>
      <c r="I17" s="20" t="s">
        <v>44</v>
      </c>
    </row>
    <row r="18" spans="1:9" ht="36" customHeight="1">
      <c r="A18" s="35"/>
      <c r="B18" s="28"/>
      <c r="C18" s="28"/>
      <c r="D18" s="46" t="s">
        <v>40</v>
      </c>
      <c r="E18" s="47"/>
      <c r="F18" s="22">
        <v>50000</v>
      </c>
      <c r="G18" s="21"/>
      <c r="H18" s="21"/>
      <c r="I18" s="20" t="s">
        <v>11</v>
      </c>
    </row>
    <row r="19" spans="1:9" ht="18" customHeight="1">
      <c r="A19" s="35"/>
      <c r="B19" s="28"/>
      <c r="C19" s="28"/>
      <c r="D19" s="46" t="s">
        <v>41</v>
      </c>
      <c r="E19" s="47"/>
      <c r="F19" s="21">
        <v>100000</v>
      </c>
      <c r="G19" s="21"/>
      <c r="H19" s="21"/>
      <c r="I19" s="20"/>
    </row>
    <row r="20" spans="1:9" ht="18" customHeight="1">
      <c r="A20" s="35"/>
      <c r="B20" s="28"/>
      <c r="C20" s="28"/>
      <c r="D20" s="46" t="s">
        <v>42</v>
      </c>
      <c r="E20" s="47"/>
      <c r="F20" s="21">
        <v>50000</v>
      </c>
      <c r="G20" s="24">
        <f>SUM(F15:F20)</f>
        <v>9250000</v>
      </c>
      <c r="H20" s="21"/>
      <c r="I20" s="21"/>
    </row>
    <row r="21" spans="1:9" ht="18">
      <c r="A21" s="35"/>
      <c r="B21" s="28"/>
      <c r="C21" s="28"/>
      <c r="D21" s="28"/>
      <c r="E21" s="28"/>
      <c r="F21" s="23"/>
      <c r="G21" s="21"/>
      <c r="H21" s="21"/>
      <c r="I21" s="21"/>
    </row>
    <row r="22" spans="1:9" ht="18">
      <c r="A22" s="35"/>
      <c r="B22" s="28" t="s">
        <v>51</v>
      </c>
      <c r="C22" s="28"/>
      <c r="D22" s="28"/>
      <c r="E22" s="28"/>
      <c r="F22" s="21"/>
      <c r="G22" s="21"/>
      <c r="H22" s="21"/>
      <c r="I22" s="21"/>
    </row>
    <row r="23" spans="1:9" ht="18">
      <c r="A23" s="35"/>
      <c r="B23" s="28"/>
      <c r="C23" s="28"/>
      <c r="D23" s="48" t="s">
        <v>8</v>
      </c>
      <c r="E23" s="48"/>
      <c r="F23" s="21">
        <v>500000</v>
      </c>
      <c r="G23" s="21"/>
      <c r="H23" s="21"/>
      <c r="I23" s="21"/>
    </row>
    <row r="24" spans="1:9" ht="18">
      <c r="A24" s="35"/>
      <c r="B24" s="28"/>
      <c r="C24" s="28"/>
      <c r="D24" s="36"/>
      <c r="E24" s="28"/>
      <c r="F24" s="21">
        <v>0</v>
      </c>
      <c r="G24" s="24">
        <f>SUM(F23:F24)</f>
        <v>500000</v>
      </c>
      <c r="H24" s="21"/>
      <c r="I24" s="21"/>
    </row>
    <row r="25" spans="1:9" ht="18">
      <c r="A25" s="35"/>
      <c r="B25" s="37"/>
      <c r="C25" s="28"/>
      <c r="D25" s="28"/>
      <c r="E25" s="28"/>
      <c r="F25" s="23"/>
      <c r="G25" s="21"/>
      <c r="H25" s="21"/>
      <c r="I25" s="21"/>
    </row>
    <row r="26" spans="1:9" ht="18">
      <c r="A26" s="35"/>
      <c r="B26" s="37" t="s">
        <v>52</v>
      </c>
      <c r="C26" s="28" t="s">
        <v>1</v>
      </c>
      <c r="D26" s="28"/>
      <c r="E26" s="28"/>
      <c r="F26" s="21"/>
      <c r="G26" s="21"/>
      <c r="H26" s="21"/>
      <c r="I26" s="21"/>
    </row>
    <row r="27" spans="1:9" ht="18">
      <c r="A27" s="35"/>
      <c r="B27" s="28"/>
      <c r="C27" s="28"/>
      <c r="D27" s="28"/>
      <c r="E27" s="28"/>
      <c r="F27" s="21">
        <v>0</v>
      </c>
      <c r="G27" s="21">
        <f>SUM(F27:F27)</f>
        <v>0</v>
      </c>
      <c r="H27" s="21"/>
      <c r="I27" s="21"/>
    </row>
    <row r="28" spans="1:9" ht="18">
      <c r="A28" s="35"/>
      <c r="B28" s="28"/>
      <c r="C28" s="28"/>
      <c r="D28" s="28" t="s">
        <v>3</v>
      </c>
      <c r="E28" s="28"/>
      <c r="F28" s="21"/>
      <c r="G28" s="23">
        <f>SUM(G12:G27)</f>
        <v>9835000</v>
      </c>
      <c r="H28" s="21"/>
      <c r="I28" s="21"/>
    </row>
    <row r="29" spans="1:9" ht="18">
      <c r="A29" s="35"/>
      <c r="B29" s="28"/>
      <c r="C29" s="28"/>
      <c r="D29" s="28" t="s">
        <v>23</v>
      </c>
      <c r="E29" s="28"/>
      <c r="F29" s="21"/>
      <c r="G29" s="12">
        <v>-410831</v>
      </c>
      <c r="H29" s="21"/>
      <c r="I29" s="21"/>
    </row>
    <row r="30" spans="1:9" ht="18">
      <c r="A30" s="35"/>
      <c r="B30" s="28"/>
      <c r="C30" s="28"/>
      <c r="D30" s="28"/>
      <c r="E30" s="28"/>
      <c r="F30" s="21"/>
      <c r="G30" s="23"/>
      <c r="H30" s="21"/>
      <c r="I30" s="21"/>
    </row>
    <row r="31" spans="1:9" ht="18">
      <c r="A31" s="35"/>
      <c r="B31" s="28"/>
      <c r="C31" s="28"/>
      <c r="D31" s="28" t="s">
        <v>4</v>
      </c>
      <c r="E31" s="28"/>
      <c r="F31" s="21"/>
      <c r="G31" s="21"/>
      <c r="H31" s="21">
        <f>G28+G29</f>
        <v>9424169</v>
      </c>
      <c r="I31" s="21"/>
    </row>
    <row r="32" spans="1:9" ht="18">
      <c r="A32" s="35"/>
      <c r="B32" s="28"/>
      <c r="C32" s="28"/>
      <c r="D32" s="28"/>
      <c r="E32" s="28"/>
      <c r="F32" s="21"/>
      <c r="G32" s="21"/>
      <c r="H32" s="23"/>
      <c r="I32" s="21"/>
    </row>
    <row r="33" spans="1:9" ht="18">
      <c r="A33" s="35" t="s">
        <v>5</v>
      </c>
      <c r="B33" s="28"/>
      <c r="C33" s="28"/>
      <c r="D33" s="28"/>
      <c r="E33" s="28"/>
      <c r="F33" s="21"/>
      <c r="G33" s="21"/>
      <c r="H33" s="21"/>
      <c r="I33" s="21"/>
    </row>
    <row r="34" spans="1:9" ht="18">
      <c r="A34" s="35"/>
      <c r="B34" s="28" t="s">
        <v>6</v>
      </c>
      <c r="C34" s="28"/>
      <c r="D34" s="28"/>
      <c r="E34" s="28"/>
      <c r="F34" s="21"/>
      <c r="G34" s="21"/>
      <c r="H34" s="21"/>
      <c r="I34" s="21"/>
    </row>
    <row r="35" spans="1:9" ht="36" customHeight="1">
      <c r="A35" s="35"/>
      <c r="B35" s="28"/>
      <c r="C35" s="28"/>
      <c r="D35" s="44" t="s">
        <v>37</v>
      </c>
      <c r="E35" s="45"/>
      <c r="F35" s="21">
        <v>4000000</v>
      </c>
      <c r="G35" s="21"/>
      <c r="H35" s="21"/>
      <c r="I35" s="21"/>
    </row>
    <row r="36" spans="1:9" ht="18" customHeight="1">
      <c r="A36" s="35"/>
      <c r="B36" s="28"/>
      <c r="C36" s="28"/>
      <c r="D36" s="46" t="s">
        <v>38</v>
      </c>
      <c r="E36" s="47"/>
      <c r="F36" s="21">
        <v>50000</v>
      </c>
      <c r="G36" s="21"/>
      <c r="H36" s="21"/>
      <c r="I36" s="21"/>
    </row>
    <row r="37" spans="1:9" ht="18" customHeight="1">
      <c r="A37" s="35"/>
      <c r="B37" s="28"/>
      <c r="C37" s="28"/>
      <c r="D37" s="46" t="s">
        <v>39</v>
      </c>
      <c r="E37" s="47"/>
      <c r="F37" s="21">
        <v>4000000</v>
      </c>
      <c r="G37" s="21"/>
      <c r="H37" s="21"/>
      <c r="I37" s="21"/>
    </row>
    <row r="38" spans="1:9" ht="18" customHeight="1">
      <c r="A38" s="35"/>
      <c r="B38" s="28"/>
      <c r="C38" s="28"/>
      <c r="D38" s="46" t="s">
        <v>40</v>
      </c>
      <c r="E38" s="47"/>
      <c r="F38" s="21">
        <v>100000</v>
      </c>
      <c r="G38" s="21"/>
      <c r="H38" s="21"/>
      <c r="I38" s="21"/>
    </row>
    <row r="39" spans="1:9" ht="18" customHeight="1">
      <c r="A39" s="35"/>
      <c r="B39" s="28"/>
      <c r="C39" s="28"/>
      <c r="D39" s="46" t="s">
        <v>41</v>
      </c>
      <c r="E39" s="47"/>
      <c r="F39" s="21">
        <v>50000</v>
      </c>
      <c r="G39" s="21"/>
      <c r="H39" s="21"/>
      <c r="I39" s="21"/>
    </row>
    <row r="40" spans="1:9" ht="18" customHeight="1">
      <c r="A40" s="35"/>
      <c r="B40" s="28"/>
      <c r="C40" s="28"/>
      <c r="D40" s="46" t="s">
        <v>42</v>
      </c>
      <c r="E40" s="47"/>
      <c r="F40" s="21">
        <v>50000</v>
      </c>
      <c r="G40" s="24">
        <f>SUM(F35:F40)</f>
        <v>8250000</v>
      </c>
      <c r="H40" s="21"/>
      <c r="I40" s="21"/>
    </row>
    <row r="41" spans="1:9" ht="18">
      <c r="A41" s="35"/>
      <c r="B41" s="28"/>
      <c r="C41" s="28"/>
      <c r="D41" s="28"/>
      <c r="E41" s="28"/>
      <c r="F41" s="23"/>
      <c r="G41" s="21"/>
      <c r="H41" s="21"/>
      <c r="I41" s="21"/>
    </row>
    <row r="42" spans="1:9" ht="18">
      <c r="A42" s="35"/>
      <c r="B42" s="28" t="s">
        <v>14</v>
      </c>
      <c r="C42" s="28"/>
      <c r="D42" s="28"/>
      <c r="E42" s="28"/>
      <c r="F42" s="21"/>
      <c r="G42" s="21"/>
      <c r="H42" s="21"/>
      <c r="I42" s="21"/>
    </row>
    <row r="43" spans="1:9" ht="18">
      <c r="A43" s="35"/>
      <c r="B43" s="28"/>
      <c r="C43" s="28"/>
      <c r="D43" s="28"/>
      <c r="E43" s="28"/>
      <c r="F43" s="21">
        <v>0</v>
      </c>
      <c r="G43" s="24">
        <f>SUM(F43:F43)</f>
        <v>0</v>
      </c>
      <c r="H43" s="21"/>
      <c r="I43" s="21"/>
    </row>
    <row r="44" spans="1:9" ht="18">
      <c r="A44" s="35"/>
      <c r="B44" s="28"/>
      <c r="C44" s="28"/>
      <c r="D44" s="28"/>
      <c r="E44" s="28"/>
      <c r="F44" s="23"/>
      <c r="G44" s="21"/>
      <c r="H44" s="21"/>
      <c r="I44" s="21"/>
    </row>
    <row r="45" spans="1:9" ht="18">
      <c r="A45" s="35"/>
      <c r="B45" s="28" t="s">
        <v>18</v>
      </c>
      <c r="C45" s="28"/>
      <c r="D45" s="28"/>
      <c r="E45" s="28"/>
      <c r="F45" s="21"/>
      <c r="G45" s="21"/>
      <c r="H45" s="21"/>
      <c r="I45" s="21"/>
    </row>
    <row r="46" spans="1:9" ht="18">
      <c r="A46" s="35"/>
      <c r="B46" s="28"/>
      <c r="C46" s="28"/>
      <c r="D46" s="28"/>
      <c r="E46" s="28"/>
      <c r="F46" s="24">
        <v>0</v>
      </c>
      <c r="G46" s="24">
        <v>0</v>
      </c>
      <c r="H46" s="21"/>
      <c r="I46" s="21"/>
    </row>
    <row r="47" spans="1:9" ht="18">
      <c r="A47" s="35"/>
      <c r="B47" s="28"/>
      <c r="C47" s="28"/>
      <c r="D47" s="28"/>
      <c r="E47" s="28"/>
      <c r="F47" s="21"/>
      <c r="G47" s="21"/>
      <c r="H47" s="21"/>
      <c r="I47" s="21"/>
    </row>
    <row r="48" spans="1:9" ht="18">
      <c r="A48" s="35"/>
      <c r="B48" s="28"/>
      <c r="C48" s="28"/>
      <c r="D48" s="28" t="s">
        <v>17</v>
      </c>
      <c r="E48" s="28"/>
      <c r="F48" s="21"/>
      <c r="G48" s="21"/>
      <c r="H48" s="24">
        <f>SUM(G40:G46)</f>
        <v>8250000</v>
      </c>
      <c r="I48" s="21"/>
    </row>
    <row r="49" spans="1:9" ht="18">
      <c r="A49" s="35"/>
      <c r="B49" s="28"/>
      <c r="C49" s="28"/>
      <c r="D49" s="28"/>
      <c r="E49" s="28"/>
      <c r="F49" s="21"/>
      <c r="G49" s="21"/>
      <c r="H49" s="21"/>
      <c r="I49" s="21"/>
    </row>
    <row r="50" spans="1:9" ht="18">
      <c r="A50" s="35"/>
      <c r="B50" s="28"/>
      <c r="C50" s="28"/>
      <c r="D50" s="28" t="s">
        <v>19</v>
      </c>
      <c r="E50" s="28"/>
      <c r="F50" s="21"/>
      <c r="G50" s="21"/>
      <c r="H50" s="24">
        <f>G28-H48</f>
        <v>1585000</v>
      </c>
      <c r="I50" s="21"/>
    </row>
    <row r="51" spans="1:9" ht="18">
      <c r="A51" s="35"/>
      <c r="B51" s="28"/>
      <c r="C51" s="28"/>
      <c r="D51" s="28"/>
      <c r="E51" s="28"/>
      <c r="F51" s="21"/>
      <c r="G51" s="21"/>
      <c r="H51" s="21"/>
      <c r="I51" s="21"/>
    </row>
    <row r="52" spans="1:9" ht="18">
      <c r="A52" s="35"/>
      <c r="B52" s="28"/>
      <c r="C52" s="28"/>
      <c r="D52" s="28" t="s">
        <v>24</v>
      </c>
      <c r="E52" s="28"/>
      <c r="F52" s="21"/>
      <c r="G52" s="21"/>
      <c r="H52" s="21">
        <f>H31-H48</f>
        <v>1174169</v>
      </c>
      <c r="I52" s="21"/>
    </row>
    <row r="53" spans="1:9" ht="18">
      <c r="A53" s="38"/>
      <c r="B53" s="39"/>
      <c r="C53" s="39"/>
      <c r="D53" s="39"/>
      <c r="E53" s="39"/>
      <c r="F53" s="24"/>
      <c r="G53" s="24"/>
      <c r="H53" s="24"/>
      <c r="I53" s="24"/>
    </row>
  </sheetData>
  <sheetProtection/>
  <mergeCells count="14">
    <mergeCell ref="D20:E20"/>
    <mergeCell ref="D35:E35"/>
    <mergeCell ref="D39:E39"/>
    <mergeCell ref="D40:E40"/>
    <mergeCell ref="D23:E23"/>
    <mergeCell ref="D36:E36"/>
    <mergeCell ref="D37:E37"/>
    <mergeCell ref="D38:E38"/>
    <mergeCell ref="E3:G3"/>
    <mergeCell ref="D15:E15"/>
    <mergeCell ref="D19:E19"/>
    <mergeCell ref="D16:E16"/>
    <mergeCell ref="D17:E17"/>
    <mergeCell ref="D18:E18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22">
      <selection activeCell="D5" sqref="D5"/>
    </sheetView>
  </sheetViews>
  <sheetFormatPr defaultColWidth="12.796875" defaultRowHeight="15"/>
  <cols>
    <col min="1" max="3" width="2.59765625" style="0" customWidth="1"/>
    <col min="4" max="4" width="13.59765625" style="0" customWidth="1"/>
    <col min="5" max="5" width="18.59765625" style="0" customWidth="1"/>
    <col min="9" max="9" width="18.59765625" style="0" customWidth="1"/>
  </cols>
  <sheetData>
    <row r="1" ht="18">
      <c r="A1" s="1" t="s">
        <v>0</v>
      </c>
    </row>
    <row r="2" ht="18">
      <c r="A2" s="1"/>
    </row>
    <row r="3" spans="4:7" ht="18">
      <c r="D3" s="2" t="s">
        <v>27</v>
      </c>
      <c r="E3" s="49" t="s">
        <v>28</v>
      </c>
      <c r="F3" s="50"/>
      <c r="G3" s="50"/>
    </row>
    <row r="4" ht="18">
      <c r="E4" s="3"/>
    </row>
    <row r="5" spans="5:6" ht="18">
      <c r="E5" s="4" t="s">
        <v>31</v>
      </c>
      <c r="F5" t="s">
        <v>32</v>
      </c>
    </row>
    <row r="7" ht="18">
      <c r="G7" t="s">
        <v>33</v>
      </c>
    </row>
    <row r="8" spans="1:9" ht="18">
      <c r="A8" s="5"/>
      <c r="B8" s="6"/>
      <c r="C8" s="6"/>
      <c r="D8" s="6" t="s">
        <v>34</v>
      </c>
      <c r="E8" s="6"/>
      <c r="F8" s="5" t="s">
        <v>35</v>
      </c>
      <c r="G8" s="6"/>
      <c r="H8" s="7"/>
      <c r="I8" s="19" t="s">
        <v>22</v>
      </c>
    </row>
    <row r="9" spans="1:9" ht="18">
      <c r="A9" s="8" t="s">
        <v>36</v>
      </c>
      <c r="B9" s="9"/>
      <c r="C9" s="9"/>
      <c r="D9" s="9"/>
      <c r="E9" s="9"/>
      <c r="F9" s="10"/>
      <c r="G9" s="10"/>
      <c r="H9" s="10"/>
      <c r="I9" s="10"/>
    </row>
    <row r="10" spans="1:9" ht="18">
      <c r="A10" s="11"/>
      <c r="B10" s="3" t="s">
        <v>45</v>
      </c>
      <c r="C10" s="3"/>
      <c r="D10" s="3"/>
      <c r="E10" s="3"/>
      <c r="F10" s="12"/>
      <c r="G10" s="12"/>
      <c r="H10" s="12"/>
      <c r="I10" s="12"/>
    </row>
    <row r="11" spans="1:9" ht="18">
      <c r="A11" s="11"/>
      <c r="B11" s="3"/>
      <c r="C11" s="3"/>
      <c r="D11" s="3" t="s">
        <v>46</v>
      </c>
      <c r="E11" s="3"/>
      <c r="F11" s="12">
        <v>0</v>
      </c>
      <c r="G11" s="12"/>
      <c r="H11" s="12"/>
      <c r="I11" s="12"/>
    </row>
    <row r="12" spans="1:9" ht="18">
      <c r="A12" s="11"/>
      <c r="B12" s="3"/>
      <c r="C12" s="3"/>
      <c r="D12" s="3"/>
      <c r="E12" s="3"/>
      <c r="F12" s="12">
        <v>0</v>
      </c>
      <c r="G12" s="13">
        <f>SUM(F11:F12)</f>
        <v>0</v>
      </c>
      <c r="H12" s="12"/>
      <c r="I12" s="12"/>
    </row>
    <row r="13" spans="1:9" ht="18">
      <c r="A13" s="11"/>
      <c r="B13" s="3"/>
      <c r="C13" s="3"/>
      <c r="D13" s="3"/>
      <c r="E13" s="3"/>
      <c r="F13" s="10"/>
      <c r="G13" s="12"/>
      <c r="H13" s="12"/>
      <c r="I13" s="12"/>
    </row>
    <row r="14" spans="1:9" ht="18">
      <c r="A14" s="11"/>
      <c r="B14" s="3" t="s">
        <v>47</v>
      </c>
      <c r="C14" s="3"/>
      <c r="D14" s="3"/>
      <c r="E14" s="3"/>
      <c r="F14" s="12"/>
      <c r="G14" s="12"/>
      <c r="H14" s="12"/>
      <c r="I14" s="12"/>
    </row>
    <row r="15" spans="1:9" ht="18">
      <c r="A15" s="11"/>
      <c r="B15" s="3"/>
      <c r="C15" s="3"/>
      <c r="D15" s="3" t="s">
        <v>48</v>
      </c>
      <c r="E15" s="3"/>
      <c r="F15" s="12">
        <v>0</v>
      </c>
      <c r="G15" s="12"/>
      <c r="H15" s="12"/>
      <c r="I15" s="12"/>
    </row>
    <row r="16" spans="1:9" ht="18">
      <c r="A16" s="11"/>
      <c r="B16" s="3"/>
      <c r="C16" s="3"/>
      <c r="D16" s="3" t="s">
        <v>49</v>
      </c>
      <c r="E16" s="3"/>
      <c r="F16" s="12">
        <v>0</v>
      </c>
      <c r="G16" s="12"/>
      <c r="H16" s="12"/>
      <c r="I16" s="12"/>
    </row>
    <row r="17" spans="1:9" ht="18">
      <c r="A17" s="11"/>
      <c r="B17" s="3"/>
      <c r="C17" s="3"/>
      <c r="D17" s="3" t="s">
        <v>50</v>
      </c>
      <c r="E17" s="3"/>
      <c r="F17" s="12">
        <v>0</v>
      </c>
      <c r="G17" s="13">
        <f>SUM(F15:F17)</f>
        <v>0</v>
      </c>
      <c r="H17" s="12"/>
      <c r="I17" s="12"/>
    </row>
    <row r="18" spans="1:9" ht="18">
      <c r="A18" s="11"/>
      <c r="B18" s="3"/>
      <c r="C18" s="3"/>
      <c r="D18" s="3"/>
      <c r="E18" s="3"/>
      <c r="F18" s="10"/>
      <c r="G18" s="12"/>
      <c r="H18" s="12"/>
      <c r="I18" s="12"/>
    </row>
    <row r="19" spans="1:9" ht="18">
      <c r="A19" s="11"/>
      <c r="B19" s="3" t="s">
        <v>51</v>
      </c>
      <c r="C19" s="3"/>
      <c r="D19" s="3"/>
      <c r="E19" s="3"/>
      <c r="F19" s="12"/>
      <c r="G19" s="12"/>
      <c r="H19" s="12"/>
      <c r="I19" s="12"/>
    </row>
    <row r="20" spans="1:9" ht="18">
      <c r="A20" s="11"/>
      <c r="B20" s="3"/>
      <c r="C20" s="3"/>
      <c r="D20" s="3"/>
      <c r="E20" s="3"/>
      <c r="F20" s="12">
        <v>0</v>
      </c>
      <c r="G20" s="12"/>
      <c r="H20" s="12"/>
      <c r="I20" s="12"/>
    </row>
    <row r="21" spans="1:9" ht="18">
      <c r="A21" s="11"/>
      <c r="B21" s="3"/>
      <c r="C21" s="3"/>
      <c r="D21" s="14"/>
      <c r="E21" s="3"/>
      <c r="F21" s="12">
        <v>0</v>
      </c>
      <c r="G21" s="13">
        <f>SUM(F20:F21)</f>
        <v>0</v>
      </c>
      <c r="H21" s="12"/>
      <c r="I21" s="12"/>
    </row>
    <row r="22" spans="1:9" ht="18">
      <c r="A22" s="11"/>
      <c r="B22" s="15"/>
      <c r="C22" s="3"/>
      <c r="D22" s="3"/>
      <c r="E22" s="3"/>
      <c r="F22" s="10"/>
      <c r="G22" s="12"/>
      <c r="H22" s="12"/>
      <c r="I22" s="12"/>
    </row>
    <row r="23" spans="1:9" ht="18">
      <c r="A23" s="11"/>
      <c r="B23" s="15" t="s">
        <v>52</v>
      </c>
      <c r="C23" s="3" t="s">
        <v>1</v>
      </c>
      <c r="D23" s="3"/>
      <c r="E23" s="3"/>
      <c r="F23" s="12"/>
      <c r="G23" s="12"/>
      <c r="H23" s="12"/>
      <c r="I23" s="12"/>
    </row>
    <row r="24" spans="1:9" ht="18">
      <c r="A24" s="11"/>
      <c r="B24" s="15"/>
      <c r="C24" s="3"/>
      <c r="D24" s="3" t="s">
        <v>2</v>
      </c>
      <c r="E24" s="3"/>
      <c r="F24" s="12">
        <v>0</v>
      </c>
      <c r="G24" s="12"/>
      <c r="H24" s="12"/>
      <c r="I24" s="12"/>
    </row>
    <row r="25" spans="1:9" ht="18">
      <c r="A25" s="11"/>
      <c r="B25" s="15"/>
      <c r="C25" s="3"/>
      <c r="D25" s="14"/>
      <c r="E25" s="3"/>
      <c r="F25" s="12">
        <v>0</v>
      </c>
      <c r="G25" s="12"/>
      <c r="H25" s="12"/>
      <c r="I25" s="12"/>
    </row>
    <row r="26" spans="1:9" ht="18">
      <c r="A26" s="11"/>
      <c r="B26" s="3"/>
      <c r="C26" s="3"/>
      <c r="D26" s="3"/>
      <c r="E26" s="3"/>
      <c r="F26" s="12">
        <v>0</v>
      </c>
      <c r="G26" s="12">
        <f>SUM(F24:F26)</f>
        <v>0</v>
      </c>
      <c r="H26" s="12"/>
      <c r="I26" s="12"/>
    </row>
    <row r="27" spans="1:9" ht="18">
      <c r="A27" s="11"/>
      <c r="B27" s="3"/>
      <c r="C27" s="3"/>
      <c r="D27" s="3"/>
      <c r="E27" s="3"/>
      <c r="F27" s="12"/>
      <c r="G27" s="12"/>
      <c r="H27" s="12"/>
      <c r="I27" s="12"/>
    </row>
    <row r="28" spans="1:9" ht="18">
      <c r="A28" s="11"/>
      <c r="B28" s="3"/>
      <c r="C28" s="3"/>
      <c r="D28" s="3"/>
      <c r="E28" s="3"/>
      <c r="F28" s="12"/>
      <c r="G28" s="10"/>
      <c r="H28" s="12"/>
      <c r="I28" s="12"/>
    </row>
    <row r="29" spans="1:9" ht="18">
      <c r="A29" s="11"/>
      <c r="B29" s="3"/>
      <c r="C29" s="3"/>
      <c r="D29" s="3" t="s">
        <v>3</v>
      </c>
      <c r="E29" s="3"/>
      <c r="F29" s="12"/>
      <c r="G29" s="12">
        <f>SUM(G12:G26)</f>
        <v>0</v>
      </c>
      <c r="H29" s="12"/>
      <c r="I29" s="12"/>
    </row>
    <row r="30" spans="1:9" ht="18">
      <c r="A30" s="11"/>
      <c r="B30" s="3"/>
      <c r="C30" s="3"/>
      <c r="D30" s="3"/>
      <c r="E30" s="3"/>
      <c r="F30" s="12"/>
      <c r="G30" s="10"/>
      <c r="H30" s="12"/>
      <c r="I30" s="12"/>
    </row>
    <row r="31" spans="1:9" ht="18">
      <c r="A31" s="11"/>
      <c r="B31" s="3"/>
      <c r="C31" s="3"/>
      <c r="D31" s="3" t="s">
        <v>4</v>
      </c>
      <c r="E31" s="3"/>
      <c r="F31" s="12"/>
      <c r="G31" s="12"/>
      <c r="H31" s="12">
        <f>G29</f>
        <v>0</v>
      </c>
      <c r="I31" s="12"/>
    </row>
    <row r="32" spans="1:9" ht="18">
      <c r="A32" s="11"/>
      <c r="B32" s="3"/>
      <c r="C32" s="3"/>
      <c r="D32" s="3"/>
      <c r="E32" s="3"/>
      <c r="F32" s="12"/>
      <c r="G32" s="12"/>
      <c r="H32" s="10"/>
      <c r="I32" s="12"/>
    </row>
    <row r="33" spans="1:9" ht="18">
      <c r="A33" s="11" t="s">
        <v>5</v>
      </c>
      <c r="B33" s="3"/>
      <c r="C33" s="3"/>
      <c r="D33" s="3"/>
      <c r="E33" s="3"/>
      <c r="F33" s="12"/>
      <c r="G33" s="12"/>
      <c r="H33" s="12"/>
      <c r="I33" s="12"/>
    </row>
    <row r="34" spans="1:9" ht="18">
      <c r="A34" s="11"/>
      <c r="B34" s="3" t="s">
        <v>6</v>
      </c>
      <c r="C34" s="3"/>
      <c r="D34" s="3"/>
      <c r="E34" s="3"/>
      <c r="F34" s="12"/>
      <c r="G34" s="12"/>
      <c r="H34" s="12"/>
      <c r="I34" s="12"/>
    </row>
    <row r="35" spans="1:9" ht="18">
      <c r="A35" s="11"/>
      <c r="B35" s="3"/>
      <c r="C35" s="3"/>
      <c r="D35" s="3" t="s">
        <v>7</v>
      </c>
      <c r="E35" s="3"/>
      <c r="F35" s="12">
        <v>0</v>
      </c>
      <c r="G35" s="12"/>
      <c r="H35" s="12"/>
      <c r="I35" s="12"/>
    </row>
    <row r="36" spans="1:9" ht="18">
      <c r="A36" s="11"/>
      <c r="B36" s="3"/>
      <c r="C36" s="3"/>
      <c r="D36" s="14" t="s">
        <v>12</v>
      </c>
      <c r="E36" s="3"/>
      <c r="F36" s="12">
        <v>0</v>
      </c>
      <c r="G36" s="12"/>
      <c r="H36" s="12"/>
      <c r="I36" s="12"/>
    </row>
    <row r="37" spans="1:9" ht="18">
      <c r="A37" s="11"/>
      <c r="B37" s="3"/>
      <c r="C37" s="3"/>
      <c r="D37" s="14" t="s">
        <v>13</v>
      </c>
      <c r="E37" s="3"/>
      <c r="F37" s="12">
        <v>0</v>
      </c>
      <c r="G37" s="13">
        <f>SUM(F35:F37)</f>
        <v>0</v>
      </c>
      <c r="H37" s="12"/>
      <c r="I37" s="12"/>
    </row>
    <row r="38" spans="1:9" ht="18">
      <c r="A38" s="11"/>
      <c r="B38" s="3"/>
      <c r="C38" s="3"/>
      <c r="D38" s="3"/>
      <c r="E38" s="3"/>
      <c r="F38" s="10"/>
      <c r="G38" s="12"/>
      <c r="H38" s="12"/>
      <c r="I38" s="12"/>
    </row>
    <row r="39" spans="1:9" ht="18">
      <c r="A39" s="11"/>
      <c r="B39" s="3" t="s">
        <v>14</v>
      </c>
      <c r="C39" s="3"/>
      <c r="D39" s="3"/>
      <c r="E39" s="3"/>
      <c r="F39" s="12"/>
      <c r="G39" s="12"/>
      <c r="H39" s="12"/>
      <c r="I39" s="12"/>
    </row>
    <row r="40" spans="1:9" ht="18">
      <c r="A40" s="11"/>
      <c r="B40" s="3"/>
      <c r="C40" s="3"/>
      <c r="D40" s="3"/>
      <c r="E40" s="3"/>
      <c r="F40" s="12">
        <v>0</v>
      </c>
      <c r="G40" s="12"/>
      <c r="H40" s="12"/>
      <c r="I40" s="12"/>
    </row>
    <row r="41" spans="1:9" ht="18">
      <c r="A41" s="11"/>
      <c r="B41" s="3"/>
      <c r="C41" s="3"/>
      <c r="D41" s="3"/>
      <c r="E41" s="3"/>
      <c r="F41" s="12">
        <v>0</v>
      </c>
      <c r="G41" s="12"/>
      <c r="H41" s="12"/>
      <c r="I41" s="12"/>
    </row>
    <row r="42" spans="1:9" ht="18">
      <c r="A42" s="11"/>
      <c r="B42" s="3"/>
      <c r="C42" s="3"/>
      <c r="D42" s="3"/>
      <c r="E42" s="3"/>
      <c r="F42" s="12">
        <v>0</v>
      </c>
      <c r="G42" s="13">
        <f>SUM(F40:F42)</f>
        <v>0</v>
      </c>
      <c r="H42" s="12"/>
      <c r="I42" s="12"/>
    </row>
    <row r="43" spans="1:9" ht="18">
      <c r="A43" s="11"/>
      <c r="B43" s="15" t="s">
        <v>15</v>
      </c>
      <c r="C43" s="3"/>
      <c r="D43" s="3"/>
      <c r="E43" s="3"/>
      <c r="F43" s="10"/>
      <c r="G43" s="12"/>
      <c r="H43" s="12"/>
      <c r="I43" s="12"/>
    </row>
    <row r="44" spans="1:9" ht="18">
      <c r="A44" s="11"/>
      <c r="B44" s="3"/>
      <c r="C44" s="3"/>
      <c r="D44" s="3"/>
      <c r="E44" s="3"/>
      <c r="F44" s="12">
        <v>0</v>
      </c>
      <c r="G44" s="12"/>
      <c r="H44" s="12"/>
      <c r="I44" s="12"/>
    </row>
    <row r="45" spans="1:9" ht="18">
      <c r="A45" s="11"/>
      <c r="B45" s="3"/>
      <c r="C45" s="3"/>
      <c r="D45" s="3"/>
      <c r="E45" s="3"/>
      <c r="F45" s="12">
        <v>0</v>
      </c>
      <c r="G45" s="13">
        <f>SUM(F44:F45)</f>
        <v>0</v>
      </c>
      <c r="H45" s="12"/>
      <c r="I45" s="12"/>
    </row>
    <row r="46" spans="1:9" ht="18">
      <c r="A46" s="11"/>
      <c r="B46" s="3"/>
      <c r="C46" s="3"/>
      <c r="D46" s="3"/>
      <c r="E46" s="3"/>
      <c r="F46" s="10"/>
      <c r="G46" s="12"/>
      <c r="H46" s="12"/>
      <c r="I46" s="12"/>
    </row>
    <row r="47" spans="1:9" ht="18">
      <c r="A47" s="11"/>
      <c r="B47" s="3" t="s">
        <v>16</v>
      </c>
      <c r="C47" s="3"/>
      <c r="D47" s="3"/>
      <c r="E47" s="3"/>
      <c r="F47" s="12"/>
      <c r="G47" s="12"/>
      <c r="H47" s="12"/>
      <c r="I47" s="12"/>
    </row>
    <row r="48" spans="1:9" ht="18">
      <c r="A48" s="11"/>
      <c r="B48" s="3"/>
      <c r="C48" s="3"/>
      <c r="D48" s="3"/>
      <c r="E48" s="3"/>
      <c r="F48" s="12"/>
      <c r="G48" s="13">
        <v>0</v>
      </c>
      <c r="H48" s="12"/>
      <c r="I48" s="12"/>
    </row>
    <row r="49" spans="1:9" ht="18">
      <c r="A49" s="11"/>
      <c r="B49" s="3"/>
      <c r="C49" s="3"/>
      <c r="D49" s="3"/>
      <c r="E49" s="3"/>
      <c r="F49" s="12"/>
      <c r="G49" s="12"/>
      <c r="H49" s="12"/>
      <c r="I49" s="12"/>
    </row>
    <row r="50" spans="1:9" ht="18">
      <c r="A50" s="11"/>
      <c r="B50" s="3"/>
      <c r="C50" s="3"/>
      <c r="D50" s="3" t="s">
        <v>17</v>
      </c>
      <c r="E50" s="3"/>
      <c r="F50" s="12"/>
      <c r="G50" s="12"/>
      <c r="H50" s="13">
        <f>SUM(G37:G48)</f>
        <v>0</v>
      </c>
      <c r="I50" s="12"/>
    </row>
    <row r="51" spans="1:9" ht="18">
      <c r="A51" s="11"/>
      <c r="B51" s="3"/>
      <c r="C51" s="3"/>
      <c r="D51" s="3"/>
      <c r="E51" s="3"/>
      <c r="F51" s="12"/>
      <c r="G51" s="12"/>
      <c r="H51" s="12"/>
      <c r="I51" s="12"/>
    </row>
    <row r="52" spans="1:9" ht="18">
      <c r="A52" s="11"/>
      <c r="B52" s="3"/>
      <c r="C52" s="3"/>
      <c r="D52" s="3" t="s">
        <v>19</v>
      </c>
      <c r="E52" s="3"/>
      <c r="F52" s="12"/>
      <c r="G52" s="12"/>
      <c r="H52" s="13">
        <f>G29-H50</f>
        <v>0</v>
      </c>
      <c r="I52" s="12"/>
    </row>
    <row r="53" spans="1:9" ht="18">
      <c r="A53" s="11"/>
      <c r="B53" s="3"/>
      <c r="C53" s="3"/>
      <c r="D53" s="3"/>
      <c r="E53" s="3"/>
      <c r="F53" s="12"/>
      <c r="G53" s="12"/>
      <c r="H53" s="12"/>
      <c r="I53" s="12"/>
    </row>
    <row r="54" spans="1:9" ht="18">
      <c r="A54" s="11"/>
      <c r="B54" s="3"/>
      <c r="C54" s="3"/>
      <c r="D54" s="3" t="s">
        <v>20</v>
      </c>
      <c r="E54" s="3"/>
      <c r="F54" s="12"/>
      <c r="G54" s="12"/>
      <c r="H54" s="16">
        <v>0</v>
      </c>
      <c r="I54" s="12"/>
    </row>
    <row r="55" spans="1:9" ht="18">
      <c r="A55" s="11"/>
      <c r="B55" s="3"/>
      <c r="C55" s="3"/>
      <c r="D55" s="3"/>
      <c r="E55" s="3"/>
      <c r="F55" s="12"/>
      <c r="G55" s="12"/>
      <c r="H55" s="10"/>
      <c r="I55" s="12"/>
    </row>
    <row r="56" spans="1:9" ht="18">
      <c r="A56" s="11"/>
      <c r="B56" s="3"/>
      <c r="C56" s="3"/>
      <c r="D56" s="3" t="s">
        <v>21</v>
      </c>
      <c r="E56" s="3"/>
      <c r="F56" s="12"/>
      <c r="G56" s="12"/>
      <c r="H56" s="12">
        <f>H31-H50+H54</f>
        <v>0</v>
      </c>
      <c r="I56" s="12"/>
    </row>
    <row r="57" spans="1:9" ht="18">
      <c r="A57" s="17"/>
      <c r="B57" s="18"/>
      <c r="C57" s="18"/>
      <c r="D57" s="18"/>
      <c r="E57" s="18"/>
      <c r="F57" s="13"/>
      <c r="G57" s="13"/>
      <c r="H57" s="13"/>
      <c r="I57" s="13"/>
    </row>
  </sheetData>
  <sheetProtection/>
  <mergeCells count="1">
    <mergeCell ref="E3:G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sheetData/>
  <sheetProtection/>
  <printOptions/>
  <pageMargins left="0.75" right="0.75" top="1" bottom="1" header="0.512" footer="0.512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sheetData/>
  <sheetProtection/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 裕介</dc:creator>
  <cp:keywords/>
  <dc:description/>
  <cp:lastModifiedBy>中野 裕介</cp:lastModifiedBy>
  <cp:lastPrinted>2012-04-05T00:27:27Z</cp:lastPrinted>
  <dcterms:created xsi:type="dcterms:W3CDTF">2011-07-17T04:47:13Z</dcterms:created>
  <dcterms:modified xsi:type="dcterms:W3CDTF">2012-04-05T00:30:30Z</dcterms:modified>
  <cp:category/>
  <cp:version/>
  <cp:contentType/>
  <cp:contentStatus/>
</cp:coreProperties>
</file>